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 DOC\# RPG\# FanCon - Пролёт\2017_19_Осень\"/>
    </mc:Choice>
  </mc:AlternateContent>
  <bookViews>
    <workbookView xWindow="0" yWindow="0" windowWidth="28800" windowHeight="13020"/>
  </bookViews>
  <sheets>
    <sheet name="Финалисты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D33" i="2" s="1"/>
  <c r="E2" i="2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<sst xmlns="http://schemas.openxmlformats.org/spreadsheetml/2006/main" count="134" uniqueCount="84">
  <si>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</si>
  <si>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</si>
  <si>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</si>
  <si>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</si>
  <si>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</si>
  <si>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</si>
  <si>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</si>
  <si>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</si>
  <si>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Сон в руку</t>
  </si>
  <si>
    <t>Сидхэ́</t>
  </si>
  <si>
    <t>Рогатая лошадь</t>
  </si>
  <si>
    <t>Адель</t>
  </si>
  <si>
    <t>Даже звезды гаснут</t>
  </si>
  <si>
    <t>Рыбина</t>
  </si>
  <si>
    <t>Те, кого мы любим</t>
  </si>
  <si>
    <t>Заходит Смерть в бар…</t>
  </si>
  <si>
    <t>Хы-хы, или Укрощение Селедкиной</t>
  </si>
  <si>
    <t>Кладбище снов</t>
  </si>
  <si>
    <t>Ты остаёшься, я ухожу</t>
  </si>
  <si>
    <t>Ходящий по грани</t>
  </si>
  <si>
    <t>Из глубин души</t>
  </si>
  <si>
    <t>Двенадцать дней я был богом</t>
  </si>
  <si>
    <t>Чухонский синдром</t>
  </si>
  <si>
    <t>Дарснек</t>
  </si>
  <si>
    <t>День Людоеда</t>
  </si>
  <si>
    <t>Маленькая барышня и губитель петухов</t>
  </si>
  <si>
    <t>Право Шелдона</t>
  </si>
  <si>
    <t>Седьмые врата</t>
  </si>
  <si>
    <t>Если ты читаешь это</t>
  </si>
  <si>
    <t>Песец и прочие неприятности</t>
  </si>
  <si>
    <t>Господин</t>
  </si>
  <si>
    <t>Ледяное колесо</t>
  </si>
  <si>
    <t>Серенада для одинокого ёжика</t>
  </si>
  <si>
    <t>http://fancon.ru/2017o_Son_v_ruku</t>
  </si>
  <si>
    <t>http://fancon.ru/2017o_Sidhe</t>
  </si>
  <si>
    <t>http://fancon.ru/2017o_Rogataya_loshad</t>
  </si>
  <si>
    <t>http://fancon.ru/2017o_Adel</t>
  </si>
  <si>
    <t>http://fancon.ru/2017o_Dazhe_zvezdy_gasnut</t>
  </si>
  <si>
    <t>http://fancon.ru/2017o_Rybina</t>
  </si>
  <si>
    <t>http://fancon.ru/2017o_Te_kogo_my_lyubim</t>
  </si>
  <si>
    <t>http://fancon.ru/2017o_Zahodit_Smert_v_bar</t>
  </si>
  <si>
    <t>http://fancon.ru/2017o_Khe-he_ili_Ukroshenie_Seledkinoi</t>
  </si>
  <si>
    <t>http://fancon.ru/2017o_Kladbishe_snov</t>
  </si>
  <si>
    <t>http://fancon.ru/2017o_Ty_ostayoshsya_ya_uhozhu</t>
  </si>
  <si>
    <t>http://fancon.ru/2017o_Hodyashii_po_grani</t>
  </si>
  <si>
    <t>http://fancon.ru/2017o_Iz_glubin_dushi</t>
  </si>
  <si>
    <t>http://fancon.ru/2017o_Dvenadcat_dnej_ya_byl_bogom</t>
  </si>
  <si>
    <t>http://fancon.ru/2017o_Chuhonskij_sindrom</t>
  </si>
  <si>
    <t>http://fancon.ru/2017o_Darsnek</t>
  </si>
  <si>
    <t>http://fancon.ru/2017o_Den_Lyudoeda</t>
  </si>
  <si>
    <t>http://fancon.ru/2017o_Malenkaya_baryshnya_i_gubitel_petuhov</t>
  </si>
  <si>
    <t>http://fancon.ru/2017o_Pravo_Sheldona</t>
  </si>
  <si>
    <t>http://fancon.ru/2017o_Sedmye_vrata</t>
  </si>
  <si>
    <t>http://fancon.ru/2017o_Esli_ty_chitaesh_eto</t>
  </si>
  <si>
    <t>http://fancon.ru/2017o_Pesec_i_prochie_nepriyatnosti</t>
  </si>
  <si>
    <t>http://fancon.ru/2017o_Gospodin</t>
  </si>
  <si>
    <t>http://fancon.ru/2017o_Ledyanoye-koleso</t>
  </si>
  <si>
    <t>http://fancon.ru/2017o_Serenada_dlya_odinokogo_yozhika</t>
  </si>
  <si>
    <t>http://fancon.ru/forum/index.php?showtopic=16265</t>
  </si>
  <si>
    <t>http://fancon.ru/forum/index.php?showtopic=16267</t>
  </si>
  <si>
    <t>http://fancon.ru/forum/index.php?showtopic=16281</t>
  </si>
  <si>
    <t>http://fancon.ru/forum/index.php?showtopic=16286</t>
  </si>
  <si>
    <t>http://fancon.ru/forum/index.php?showtopic=16306</t>
  </si>
  <si>
    <t>http://fancon.ru/forum/index.php?showtopic=16331</t>
  </si>
  <si>
    <t>http://fancon.ru/forum/index.php?showtopic=16347</t>
  </si>
  <si>
    <t>http://fancon.ru/forum/index.php?showtopic=16356</t>
  </si>
  <si>
    <t>http://fancon.ru/forum/index.php?showtopic=16367</t>
  </si>
  <si>
    <t>http://fancon.ru/forum/index.php?showtopic=16378</t>
  </si>
  <si>
    <t>http://fancon.ru/forum/index.php?showtopic=16398</t>
  </si>
  <si>
    <t>http://fancon.ru/forum/index.php?showtopic=16411</t>
  </si>
  <si>
    <t>http://fancon.ru/forum/index.php?showtopic=16435</t>
  </si>
  <si>
    <t>http://fancon.ru/forum/index.php?showtopic=16439</t>
  </si>
  <si>
    <t>http://fancon.ru/forum/index.php?showtopic=16449</t>
  </si>
  <si>
    <t>http://fancon.ru/forum/index.php?showtopic=16460</t>
  </si>
  <si>
    <t>http://fancon.ru/forum/index.php?showtopic=16474</t>
  </si>
  <si>
    <t>http://fancon.ru/forum/index.php?showtopic=16497</t>
  </si>
  <si>
    <t>http://fancon.ru/forum/index.php?showtopic=16524</t>
  </si>
  <si>
    <t>http://fancon.ru/forum/index.php?showtopic=16534</t>
  </si>
  <si>
    <t>http://fancon.ru/forum/index.php?showtopic=16535</t>
  </si>
  <si>
    <t>http://fancon.ru/forum/index.php?showtopic=16544</t>
  </si>
  <si>
    <t>http://fancon.ru/forum/index.php?showtopic=16555</t>
  </si>
  <si>
    <t>http://fancon.ru/forum/index.php?showtopic=16597</t>
  </si>
  <si>
    <t>http://fancon.ru/forum/index.php?showtopic=16602</t>
  </si>
  <si>
    <t>Итого прочитано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</si>
</sst>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4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17" fillId="0" borderId="14" xfId="0" applyFont="1" applyFill="1" applyBorder="1" applyAlignment="1">
      <alignment horizontal="left" wrapText="1"/>
    </xf>
    <xf numFmtId="0" fontId="0" fillId="0" borderId="6" xfId="0" applyFill="1" applyBorder="1"/>
    <xf numFmtId="0" fontId="14" fillId="0" borderId="6" xfId="4" applyFill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14" fillId="0" borderId="1" xfId="4" applyFill="1" applyBorder="1" applyAlignment="1">
      <alignment horizontal="right"/>
    </xf>
    <xf numFmtId="0" fontId="17" fillId="0" borderId="3" xfId="0" applyFont="1" applyFill="1" applyBorder="1" applyAlignment="1">
      <alignment horizontal="left" wrapText="1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17" fillId="0" borderId="15" xfId="0" applyFont="1" applyFill="1" applyBorder="1" applyAlignment="1">
      <alignment horizontal="left" wrapText="1"/>
    </xf>
    <xf numFmtId="0" fontId="0" fillId="0" borderId="5" xfId="0" applyFill="1" applyBorder="1"/>
    <xf numFmtId="3" fontId="0" fillId="0" borderId="16" xfId="0" applyNumberFormat="1" applyFill="1" applyBorder="1" applyAlignment="1">
      <alignment horizontal="center"/>
    </xf>
    <xf numFmtId="0" fontId="0" fillId="0" borderId="16" xfId="0" applyFill="1" applyBorder="1"/>
    <xf numFmtId="0" fontId="14" fillId="0" borderId="5" xfId="4" applyFill="1" applyBorder="1" applyAlignment="1">
      <alignment horizontal="right"/>
    </xf>
  </cellXfs>
  <cellStyles count="7"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0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topLeftCell="B1" zoomScale="85" zoomScaleNormal="85" workbookViewId="0">
      <selection activeCell="E15" sqref="E1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27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28" t="s">
        <v>0</v>
      </c>
      <c r="C3" s="29" t="s">
        <v>1</v>
      </c>
      <c r="D3" s="29" t="s">
        <v>2</v>
      </c>
      <c r="E3" s="29" t="s">
        <v>7</v>
      </c>
      <c r="F3" s="30"/>
      <c r="G3" s="29" t="s">
        <v>3</v>
      </c>
      <c r="H3" s="29" t="s">
        <v>4</v>
      </c>
      <c r="I3" s="30"/>
      <c r="J3" s="31" t="s">
        <v>5</v>
      </c>
    </row>
    <row r="4" spans="1:10" x14ac:dyDescent="0.25">
      <c r="A4" s="4">
        <v>10</v>
      </c>
      <c r="B4" s="39" t="s">
        <v>11</v>
      </c>
      <c r="C4" s="34"/>
      <c r="D4" s="40">
        <v>21598</v>
      </c>
      <c r="E4" s="14"/>
      <c r="F4" s="10" t="s">
        <v>6</v>
      </c>
      <c r="G4" s="41" t="s">
        <v>36</v>
      </c>
      <c r="H4" s="35" t="s">
        <v>61</v>
      </c>
      <c r="I4" s="10" t="s">
        <v>6</v>
      </c>
      <c r="J4" s="15"/>
    </row>
    <row r="5" spans="1:10" x14ac:dyDescent="0.25">
      <c r="A5" s="4">
        <v>13</v>
      </c>
      <c r="B5" s="33" t="s">
        <v>30</v>
      </c>
      <c r="C5" s="36"/>
      <c r="D5" s="32">
        <v>7065</v>
      </c>
      <c r="E5" s="16"/>
      <c r="F5" s="11" t="s">
        <v>6</v>
      </c>
      <c r="G5" s="37" t="s">
        <v>55</v>
      </c>
      <c r="H5" s="38" t="s">
        <v>80</v>
      </c>
      <c r="I5" s="11" t="s">
        <v>6</v>
      </c>
      <c r="J5" s="17"/>
    </row>
    <row r="6" spans="1:10" x14ac:dyDescent="0.25">
      <c r="A6" s="4">
        <v>17</v>
      </c>
      <c r="B6" s="33" t="s">
        <v>12</v>
      </c>
      <c r="C6" s="36"/>
      <c r="D6" s="32">
        <v>20974</v>
      </c>
      <c r="E6" s="16"/>
      <c r="F6" s="11" t="s">
        <v>6</v>
      </c>
      <c r="G6" s="37" t="s">
        <v>37</v>
      </c>
      <c r="H6" s="38" t="s">
        <v>62</v>
      </c>
      <c r="I6" s="11" t="s">
        <v>6</v>
      </c>
      <c r="J6" s="17"/>
    </row>
    <row r="7" spans="1:10" x14ac:dyDescent="0.25">
      <c r="A7" s="4">
        <v>23</v>
      </c>
      <c r="B7" s="33" t="s">
        <v>23</v>
      </c>
      <c r="C7" s="36"/>
      <c r="D7" s="32">
        <v>39151</v>
      </c>
      <c r="E7" s="16"/>
      <c r="F7" s="11" t="s">
        <v>6</v>
      </c>
      <c r="G7" s="37" t="s">
        <v>48</v>
      </c>
      <c r="H7" s="38" t="s">
        <v>73</v>
      </c>
      <c r="I7" s="11" t="s">
        <v>6</v>
      </c>
      <c r="J7" s="17"/>
    </row>
    <row r="8" spans="1:10" x14ac:dyDescent="0.25">
      <c r="A8" s="4">
        <v>30</v>
      </c>
      <c r="B8" s="33" t="s">
        <v>21</v>
      </c>
      <c r="C8" s="36"/>
      <c r="D8" s="32">
        <v>21358</v>
      </c>
      <c r="E8" s="16"/>
      <c r="F8" s="11" t="s">
        <v>6</v>
      </c>
      <c r="G8" s="37" t="s">
        <v>46</v>
      </c>
      <c r="H8" s="38" t="s">
        <v>71</v>
      </c>
      <c r="I8" s="11" t="s">
        <v>6</v>
      </c>
      <c r="J8" s="17"/>
    </row>
    <row r="9" spans="1:10" x14ac:dyDescent="0.25">
      <c r="A9" s="4">
        <v>34</v>
      </c>
      <c r="B9" s="33" t="s">
        <v>24</v>
      </c>
      <c r="C9" s="36"/>
      <c r="D9" s="32">
        <v>8284</v>
      </c>
      <c r="E9" s="16"/>
      <c r="F9" s="11" t="s">
        <v>6</v>
      </c>
      <c r="G9" s="37" t="s">
        <v>49</v>
      </c>
      <c r="H9" s="38" t="s">
        <v>74</v>
      </c>
      <c r="I9" s="11" t="s">
        <v>6</v>
      </c>
      <c r="J9" s="17"/>
    </row>
    <row r="10" spans="1:10" x14ac:dyDescent="0.25">
      <c r="A10" s="4">
        <v>35</v>
      </c>
      <c r="B10" s="33" t="s">
        <v>28</v>
      </c>
      <c r="C10" s="36"/>
      <c r="D10" s="32">
        <v>38085</v>
      </c>
      <c r="E10" s="16"/>
      <c r="F10" s="11" t="s">
        <v>6</v>
      </c>
      <c r="G10" s="37" t="s">
        <v>53</v>
      </c>
      <c r="H10" s="38" t="s">
        <v>78</v>
      </c>
      <c r="I10" s="11" t="s">
        <v>6</v>
      </c>
      <c r="J10" s="17"/>
    </row>
    <row r="11" spans="1:10" x14ac:dyDescent="0.25">
      <c r="A11" s="4">
        <v>37</v>
      </c>
      <c r="B11" s="33" t="s">
        <v>15</v>
      </c>
      <c r="C11" s="36"/>
      <c r="D11" s="32">
        <v>21288</v>
      </c>
      <c r="E11" s="16"/>
      <c r="F11" s="11" t="s">
        <v>6</v>
      </c>
      <c r="G11" s="37" t="s">
        <v>40</v>
      </c>
      <c r="H11" s="38" t="s">
        <v>65</v>
      </c>
      <c r="I11" s="11" t="s">
        <v>6</v>
      </c>
      <c r="J11" s="17"/>
    </row>
    <row r="12" spans="1:10" x14ac:dyDescent="0.25">
      <c r="A12" s="4">
        <v>39</v>
      </c>
      <c r="B12" s="33" t="s">
        <v>20</v>
      </c>
      <c r="C12" s="36"/>
      <c r="D12" s="32">
        <v>39997</v>
      </c>
      <c r="E12" s="16"/>
      <c r="F12" s="11" t="s">
        <v>6</v>
      </c>
      <c r="G12" s="37" t="s">
        <v>45</v>
      </c>
      <c r="H12" s="38" t="s">
        <v>70</v>
      </c>
      <c r="I12" s="11" t="s">
        <v>6</v>
      </c>
      <c r="J12" s="17"/>
    </row>
    <row r="13" spans="1:10" x14ac:dyDescent="0.25">
      <c r="A13" s="4">
        <v>42</v>
      </c>
      <c r="B13" s="33" t="s">
        <v>17</v>
      </c>
      <c r="C13" s="36"/>
      <c r="D13" s="32">
        <v>22469</v>
      </c>
      <c r="E13" s="16"/>
      <c r="F13" s="11" t="s">
        <v>6</v>
      </c>
      <c r="G13" s="37" t="s">
        <v>42</v>
      </c>
      <c r="H13" s="38" t="s">
        <v>67</v>
      </c>
      <c r="I13" s="11" t="s">
        <v>6</v>
      </c>
      <c r="J13" s="17"/>
    </row>
    <row r="14" spans="1:10" x14ac:dyDescent="0.25">
      <c r="A14" s="4">
        <v>48</v>
      </c>
      <c r="B14" s="33" t="s">
        <v>31</v>
      </c>
      <c r="C14" s="36"/>
      <c r="D14" s="32">
        <v>30862</v>
      </c>
      <c r="E14" s="16"/>
      <c r="F14" s="11" t="s">
        <v>6</v>
      </c>
      <c r="G14" s="37" t="s">
        <v>56</v>
      </c>
      <c r="H14" s="38" t="s">
        <v>81</v>
      </c>
      <c r="I14" s="11" t="s">
        <v>6</v>
      </c>
      <c r="J14" s="17"/>
    </row>
    <row r="15" spans="1:10" ht="29.25" x14ac:dyDescent="0.25">
      <c r="A15" s="4">
        <v>61</v>
      </c>
      <c r="B15" s="33" t="s">
        <v>25</v>
      </c>
      <c r="C15" s="36"/>
      <c r="D15" s="32">
        <v>39852</v>
      </c>
      <c r="E15" s="16"/>
      <c r="F15" s="11" t="s">
        <v>6</v>
      </c>
      <c r="G15" s="37" t="s">
        <v>50</v>
      </c>
      <c r="H15" s="38" t="s">
        <v>75</v>
      </c>
      <c r="I15" s="11" t="s">
        <v>6</v>
      </c>
      <c r="J15" s="17"/>
    </row>
    <row r="16" spans="1:10" x14ac:dyDescent="0.25">
      <c r="A16" s="4">
        <v>63</v>
      </c>
      <c r="B16" s="33" t="s">
        <v>29</v>
      </c>
      <c r="C16" s="36"/>
      <c r="D16" s="32">
        <v>39213</v>
      </c>
      <c r="E16" s="16"/>
      <c r="F16" s="11" t="s">
        <v>6</v>
      </c>
      <c r="G16" s="37" t="s">
        <v>54</v>
      </c>
      <c r="H16" s="38" t="s">
        <v>79</v>
      </c>
      <c r="I16" s="11" t="s">
        <v>6</v>
      </c>
      <c r="J16" s="17"/>
    </row>
    <row r="17" spans="1:10" x14ac:dyDescent="0.25">
      <c r="A17" s="4">
        <v>69</v>
      </c>
      <c r="B17" s="33" t="s">
        <v>26</v>
      </c>
      <c r="C17" s="36"/>
      <c r="D17" s="32">
        <v>37513</v>
      </c>
      <c r="E17" s="16"/>
      <c r="F17" s="11" t="s">
        <v>6</v>
      </c>
      <c r="G17" s="37" t="s">
        <v>51</v>
      </c>
      <c r="H17" s="38" t="s">
        <v>76</v>
      </c>
      <c r="I17" s="11" t="s">
        <v>6</v>
      </c>
      <c r="J17" s="17"/>
    </row>
    <row r="18" spans="1:10" x14ac:dyDescent="0.25">
      <c r="A18" s="4">
        <v>86</v>
      </c>
      <c r="B18" s="33" t="s">
        <v>10</v>
      </c>
      <c r="C18" s="36"/>
      <c r="D18" s="32">
        <v>7641</v>
      </c>
      <c r="E18" s="16"/>
      <c r="F18" s="11" t="s">
        <v>6</v>
      </c>
      <c r="G18" s="37" t="s">
        <v>35</v>
      </c>
      <c r="H18" s="38" t="s">
        <v>60</v>
      </c>
      <c r="I18" s="11" t="s">
        <v>6</v>
      </c>
      <c r="J18" s="17"/>
    </row>
    <row r="19" spans="1:10" x14ac:dyDescent="0.25">
      <c r="A19" s="4">
        <v>89</v>
      </c>
      <c r="B19" s="33" t="s">
        <v>13</v>
      </c>
      <c r="C19" s="36"/>
      <c r="D19" s="32">
        <v>24277</v>
      </c>
      <c r="E19" s="16"/>
      <c r="F19" s="11" t="s">
        <v>6</v>
      </c>
      <c r="G19" s="37" t="s">
        <v>38</v>
      </c>
      <c r="H19" s="38" t="s">
        <v>63</v>
      </c>
      <c r="I19" s="11" t="s">
        <v>6</v>
      </c>
      <c r="J19" s="17"/>
    </row>
    <row r="20" spans="1:10" x14ac:dyDescent="0.25">
      <c r="A20" s="4">
        <v>93</v>
      </c>
      <c r="B20" s="33" t="s">
        <v>27</v>
      </c>
      <c r="C20" s="36"/>
      <c r="D20" s="32">
        <v>34925</v>
      </c>
      <c r="E20" s="16"/>
      <c r="F20" s="11" t="s">
        <v>6</v>
      </c>
      <c r="G20" s="37" t="s">
        <v>52</v>
      </c>
      <c r="H20" s="38" t="s">
        <v>77</v>
      </c>
      <c r="I20" s="11" t="s">
        <v>6</v>
      </c>
      <c r="J20" s="17"/>
    </row>
    <row r="21" spans="1:10" x14ac:dyDescent="0.25">
      <c r="A21" s="4">
        <v>98</v>
      </c>
      <c r="B21" s="33" t="s">
        <v>32</v>
      </c>
      <c r="C21" s="36"/>
      <c r="D21" s="32">
        <v>24222</v>
      </c>
      <c r="E21" s="16"/>
      <c r="F21" s="11" t="s">
        <v>6</v>
      </c>
      <c r="G21" s="37" t="s">
        <v>57</v>
      </c>
      <c r="H21" s="38" t="s">
        <v>82</v>
      </c>
      <c r="I21" s="11" t="s">
        <v>6</v>
      </c>
      <c r="J21" s="17"/>
    </row>
    <row r="22" spans="1:10" x14ac:dyDescent="0.25">
      <c r="A22" s="4">
        <v>99</v>
      </c>
      <c r="B22" s="33" t="s">
        <v>9</v>
      </c>
      <c r="C22" s="36"/>
      <c r="D22" s="32">
        <v>39786</v>
      </c>
      <c r="E22" s="16"/>
      <c r="F22" s="11" t="s">
        <v>6</v>
      </c>
      <c r="G22" s="37" t="s">
        <v>34</v>
      </c>
      <c r="H22" s="38" t="s">
        <v>59</v>
      </c>
      <c r="I22" s="11" t="s">
        <v>6</v>
      </c>
      <c r="J22" s="17"/>
    </row>
    <row r="23" spans="1:10" x14ac:dyDescent="0.25">
      <c r="A23" s="4">
        <v>101</v>
      </c>
      <c r="B23" s="33" t="s">
        <v>8</v>
      </c>
      <c r="C23" s="36"/>
      <c r="D23" s="32">
        <v>16972</v>
      </c>
      <c r="E23" s="16"/>
      <c r="F23" s="11" t="s">
        <v>6</v>
      </c>
      <c r="G23" s="37" t="s">
        <v>33</v>
      </c>
      <c r="H23" s="38" t="s">
        <v>58</v>
      </c>
      <c r="I23" s="11" t="s">
        <v>6</v>
      </c>
      <c r="J23" s="17"/>
    </row>
    <row r="24" spans="1:10" x14ac:dyDescent="0.25">
      <c r="A24" s="4">
        <v>102</v>
      </c>
      <c r="B24" s="33" t="s">
        <v>14</v>
      </c>
      <c r="C24" s="36"/>
      <c r="D24" s="32">
        <v>14574</v>
      </c>
      <c r="E24" s="16"/>
      <c r="F24" s="11" t="s">
        <v>6</v>
      </c>
      <c r="G24" s="37" t="s">
        <v>39</v>
      </c>
      <c r="H24" s="38" t="s">
        <v>64</v>
      </c>
      <c r="I24" s="11" t="s">
        <v>6</v>
      </c>
      <c r="J24" s="17"/>
    </row>
    <row r="25" spans="1:10" x14ac:dyDescent="0.25">
      <c r="A25" s="4">
        <v>106</v>
      </c>
      <c r="B25" s="33" t="s">
        <v>18</v>
      </c>
      <c r="C25" s="36"/>
      <c r="D25" s="32">
        <v>39099</v>
      </c>
      <c r="E25" s="16"/>
      <c r="F25" s="11" t="s">
        <v>6</v>
      </c>
      <c r="G25" s="37" t="s">
        <v>43</v>
      </c>
      <c r="H25" s="38" t="s">
        <v>68</v>
      </c>
      <c r="I25" s="11" t="s">
        <v>6</v>
      </c>
      <c r="J25" s="17"/>
    </row>
    <row r="26" spans="1:10" x14ac:dyDescent="0.25">
      <c r="A26" s="4">
        <v>119</v>
      </c>
      <c r="B26" s="33" t="s">
        <v>19</v>
      </c>
      <c r="C26" s="36"/>
      <c r="D26" s="32">
        <v>19224</v>
      </c>
      <c r="E26" s="16"/>
      <c r="F26" s="11" t="s">
        <v>6</v>
      </c>
      <c r="G26" s="37" t="s">
        <v>44</v>
      </c>
      <c r="H26" s="38" t="s">
        <v>69</v>
      </c>
      <c r="I26" s="11" t="s">
        <v>6</v>
      </c>
      <c r="J26" s="17"/>
    </row>
    <row r="27" spans="1:10" ht="29.25" x14ac:dyDescent="0.25">
      <c r="A27" s="4">
        <v>127</v>
      </c>
      <c r="B27" s="33" t="s">
        <v>16</v>
      </c>
      <c r="C27" s="36"/>
      <c r="D27" s="32">
        <v>39007</v>
      </c>
      <c r="E27" s="16"/>
      <c r="F27" s="11" t="s">
        <v>6</v>
      </c>
      <c r="G27" s="37" t="s">
        <v>41</v>
      </c>
      <c r="H27" s="38" t="s">
        <v>66</v>
      </c>
      <c r="I27" s="11" t="s">
        <v>6</v>
      </c>
      <c r="J27" s="17"/>
    </row>
    <row r="28" spans="1:10" ht="15.75" thickBot="1" x14ac:dyDescent="0.3">
      <c r="A28" s="4">
        <v>142</v>
      </c>
      <c r="B28" s="42" t="s">
        <v>22</v>
      </c>
      <c r="C28" s="43"/>
      <c r="D28" s="44">
        <v>17087</v>
      </c>
      <c r="E28" s="18"/>
      <c r="F28" s="12" t="s">
        <v>6</v>
      </c>
      <c r="G28" s="45" t="s">
        <v>47</v>
      </c>
      <c r="H28" s="46" t="s">
        <v>72</v>
      </c>
      <c r="I28" s="12" t="s">
        <v>6</v>
      </c>
      <c r="J28" s="19"/>
    </row>
    <row r="29" spans="1:10" x14ac:dyDescent="0.25">
      <c r="G29" s="20"/>
      <c r="H29" s="20"/>
    </row>
    <row r="31" spans="1:10" ht="15.75" x14ac:dyDescent="0.25">
      <c r="D31" s="21" t="s">
        <v>2</v>
      </c>
      <c r="E31" s="22">
        <f>SUMPRODUCT(E4:E28,D4:D28)</f>
        <v>0</v>
      </c>
    </row>
    <row r="32" spans="1:10" ht="15.75" x14ac:dyDescent="0.25">
      <c r="C32" s="21"/>
      <c r="D32" s="21"/>
      <c r="E32" s="25"/>
    </row>
    <row r="33" spans="3:5" ht="15.75" x14ac:dyDescent="0.25">
      <c r="C33" s="23" t="s">
        <v>83</v>
      </c>
      <c r="D33" s="24">
        <f>E31/SUM(D4:D28)</f>
        <v>0</v>
      </c>
      <c r="E33" s="26"/>
    </row>
  </sheetData>
  <conditionalFormatting sqref="E4">
    <cfRule type="cellIs" dxfId="49" priority="53" operator="lessThan">
      <formula>0</formula>
    </cfRule>
    <cfRule type="cellIs" dxfId="48" priority="54" operator="greaterThan">
      <formula>1</formula>
    </cfRule>
  </conditionalFormatting>
  <conditionalFormatting sqref="E5">
    <cfRule type="cellIs" dxfId="47" priority="51" operator="lessThan">
      <formula>0</formula>
    </cfRule>
    <cfRule type="cellIs" dxfId="46" priority="52" operator="greaterThan">
      <formula>1</formula>
    </cfRule>
  </conditionalFormatting>
  <conditionalFormatting sqref="E6">
    <cfRule type="cellIs" dxfId="45" priority="49" operator="lessThan">
      <formula>0</formula>
    </cfRule>
    <cfRule type="cellIs" dxfId="44" priority="50" operator="greaterThan">
      <formula>1</formula>
    </cfRule>
  </conditionalFormatting>
  <conditionalFormatting sqref="E7">
    <cfRule type="cellIs" dxfId="43" priority="47" operator="lessThan">
      <formula>0</formula>
    </cfRule>
    <cfRule type="cellIs" dxfId="42" priority="48" operator="greaterThan">
      <formula>1</formula>
    </cfRule>
  </conditionalFormatting>
  <conditionalFormatting sqref="E8">
    <cfRule type="cellIs" dxfId="41" priority="45" operator="lessThan">
      <formula>0</formula>
    </cfRule>
    <cfRule type="cellIs" dxfId="40" priority="46" operator="greaterThan">
      <formula>1</formula>
    </cfRule>
  </conditionalFormatting>
  <conditionalFormatting sqref="E9">
    <cfRule type="cellIs" dxfId="39" priority="43" operator="lessThan">
      <formula>0</formula>
    </cfRule>
    <cfRule type="cellIs" dxfId="38" priority="44" operator="greaterThan">
      <formula>1</formula>
    </cfRule>
  </conditionalFormatting>
  <conditionalFormatting sqref="E10">
    <cfRule type="cellIs" dxfId="37" priority="41" operator="lessThan">
      <formula>0</formula>
    </cfRule>
    <cfRule type="cellIs" dxfId="36" priority="42" operator="greaterThan">
      <formula>1</formula>
    </cfRule>
  </conditionalFormatting>
  <conditionalFormatting sqref="E11">
    <cfRule type="cellIs" dxfId="35" priority="39" operator="lessThan">
      <formula>0</formula>
    </cfRule>
    <cfRule type="cellIs" dxfId="34" priority="40" operator="greaterThan">
      <formula>1</formula>
    </cfRule>
  </conditionalFormatting>
  <conditionalFormatting sqref="E12">
    <cfRule type="cellIs" dxfId="33" priority="37" operator="lessThan">
      <formula>0</formula>
    </cfRule>
    <cfRule type="cellIs" dxfId="32" priority="38" operator="greaterThan">
      <formula>1</formula>
    </cfRule>
  </conditionalFormatting>
  <conditionalFormatting sqref="E13">
    <cfRule type="cellIs" dxfId="31" priority="35" operator="lessThan">
      <formula>0</formula>
    </cfRule>
    <cfRule type="cellIs" dxfId="30" priority="36" operator="greaterThan">
      <formula>1</formula>
    </cfRule>
  </conditionalFormatting>
  <conditionalFormatting sqref="E14">
    <cfRule type="cellIs" dxfId="29" priority="33" operator="lessThan">
      <formula>0</formula>
    </cfRule>
    <cfRule type="cellIs" dxfId="28" priority="34" operator="greaterThan">
      <formula>1</formula>
    </cfRule>
  </conditionalFormatting>
  <conditionalFormatting sqref="E15">
    <cfRule type="cellIs" dxfId="27" priority="31" operator="lessThan">
      <formula>0</formula>
    </cfRule>
    <cfRule type="cellIs" dxfId="26" priority="32" operator="greaterThan">
      <formula>1</formula>
    </cfRule>
  </conditionalFormatting>
  <conditionalFormatting sqref="E16">
    <cfRule type="cellIs" dxfId="25" priority="29" operator="lessThan">
      <formula>0</formula>
    </cfRule>
    <cfRule type="cellIs" dxfId="24" priority="30" operator="greaterThan">
      <formula>1</formula>
    </cfRule>
  </conditionalFormatting>
  <conditionalFormatting sqref="E17">
    <cfRule type="cellIs" dxfId="23" priority="27" operator="lessThan">
      <formula>0</formula>
    </cfRule>
    <cfRule type="cellIs" dxfId="22" priority="28" operator="greaterThan">
      <formula>1</formula>
    </cfRule>
  </conditionalFormatting>
  <conditionalFormatting sqref="E18">
    <cfRule type="cellIs" dxfId="21" priority="25" operator="lessThan">
      <formula>0</formula>
    </cfRule>
    <cfRule type="cellIs" dxfId="20" priority="26" operator="greaterThan">
      <formula>1</formula>
    </cfRule>
  </conditionalFormatting>
  <conditionalFormatting sqref="E19">
    <cfRule type="cellIs" dxfId="19" priority="23" operator="lessThan">
      <formula>0</formula>
    </cfRule>
    <cfRule type="cellIs" dxfId="18" priority="24" operator="greaterThan">
      <formula>1</formula>
    </cfRule>
  </conditionalFormatting>
  <conditionalFormatting sqref="E20">
    <cfRule type="cellIs" dxfId="17" priority="21" operator="lessThan">
      <formula>0</formula>
    </cfRule>
    <cfRule type="cellIs" dxfId="16" priority="22" operator="greaterThan">
      <formula>1</formula>
    </cfRule>
  </conditionalFormatting>
  <conditionalFormatting sqref="E21">
    <cfRule type="cellIs" dxfId="15" priority="19" operator="lessThan">
      <formula>0</formula>
    </cfRule>
    <cfRule type="cellIs" dxfId="14" priority="20" operator="greaterThan">
      <formula>1</formula>
    </cfRule>
  </conditionalFormatting>
  <conditionalFormatting sqref="E22">
    <cfRule type="cellIs" dxfId="13" priority="17" operator="lessThan">
      <formula>0</formula>
    </cfRule>
    <cfRule type="cellIs" dxfId="12" priority="18" operator="greaterThan">
      <formula>1</formula>
    </cfRule>
  </conditionalFormatting>
  <conditionalFormatting sqref="E23">
    <cfRule type="cellIs" dxfId="11" priority="15" operator="lessThan">
      <formula>0</formula>
    </cfRule>
    <cfRule type="cellIs" dxfId="10" priority="16" operator="greaterThan">
      <formula>1</formula>
    </cfRule>
  </conditionalFormatting>
  <conditionalFormatting sqref="E24">
    <cfRule type="cellIs" dxfId="9" priority="13" operator="lessThan">
      <formula>0</formula>
    </cfRule>
    <cfRule type="cellIs" dxfId="8" priority="14" operator="greaterThan">
      <formula>1</formula>
    </cfRule>
  </conditionalFormatting>
  <conditionalFormatting sqref="E25">
    <cfRule type="cellIs" dxfId="7" priority="11" operator="lessThan">
      <formula>0</formula>
    </cfRule>
    <cfRule type="cellIs" dxfId="6" priority="12" operator="greaterThan">
      <formula>1</formula>
    </cfRule>
  </conditionalFormatting>
  <conditionalFormatting sqref="E26">
    <cfRule type="cellIs" dxfId="5" priority="9" operator="lessThan">
      <formula>0</formula>
    </cfRule>
    <cfRule type="cellIs" dxfId="4" priority="10" operator="greaterThan">
      <formula>1</formula>
    </cfRule>
  </conditionalFormatting>
  <conditionalFormatting sqref="E27">
    <cfRule type="cellIs" dxfId="3" priority="7" operator="lessThan">
      <formula>0</formula>
    </cfRule>
    <cfRule type="cellIs" dxfId="2" priority="8" operator="greaterThan">
      <formula>1</formula>
    </cfRule>
  </conditionalFormatting>
  <conditionalFormatting sqref="E28">
    <cfRule type="cellIs" dxfId="1" priority="5" operator="lessThan">
      <formula>0</formula>
    </cfRule>
    <cfRule type="cellIs" dxfId="0" priority="6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2017-10-25T21:02:26Z</dcterms:modified>
</cp:coreProperties>
</file>